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42" i="1"/>
</calcChain>
</file>

<file path=xl/sharedStrings.xml><?xml version="1.0" encoding="utf-8"?>
<sst xmlns="http://schemas.openxmlformats.org/spreadsheetml/2006/main" count="108" uniqueCount="78">
  <si>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</si>
  <si>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</si>
  <si>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</si>
  <si>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</si>
  <si>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</si>
  <si>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</si>
  <si>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</si>
  <si>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</si>
  <si>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</si>
  <si>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</si>
  <si>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</si>
  <si>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</si>
  <si>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</si>
  <si>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</si>
  <si>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</si>
  <si>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</si>
  <si>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</si>
  <si>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</si>
  <si>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</si>
  <si>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</si>
  <si>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</si>
  <si>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</si>
  <si>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</si>
  <si>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</si>
  <si>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</si>
  <si>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</si>
  <si>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</si>
  <si>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</si>
  <si>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</si>
  <si>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</si>
  <si>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</si>
  <si>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</si>
  <si>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</si>
  <si>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</si>
  <si>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</si>
  <si>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Correspondiente al mes  de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</si>
  <si>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</si>
  <si>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</si>
  <si>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</si>
  <si>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</si>
  <si>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</si>
  <si>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</si>
  <si>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</si>
  <si>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</si>
  <si>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RETENCION 5% A PROVEEDORES</t>
  </si>
  <si>
    <t>RETENCION DE ITBIS</t>
  </si>
  <si>
    <t>COLECTOR DE IMPUESTOS INTERNOS</t>
  </si>
  <si>
    <t>B1500000084</t>
  </si>
  <si>
    <t>B1500000005</t>
  </si>
  <si>
    <t>ATHILL &amp; MARTINEZ, S.A.</t>
  </si>
  <si>
    <t>D FRANCO COCINA GOURMET</t>
  </si>
  <si>
    <t>COMPRA VARIOS ARTICULO</t>
  </si>
  <si>
    <t>SERVICIOS DE BOCADILLOS</t>
  </si>
  <si>
    <t>B1500000007</t>
  </si>
  <si>
    <t>FELIX ANTONIO POLANCO</t>
  </si>
  <si>
    <t>PAGO ENERGIA ELECTRICA</t>
  </si>
  <si>
    <t>PAGO ALQUILER Y MANTENIMIENTO DEL LOCAL SANTIAGO</t>
  </si>
  <si>
    <t>239501-261401</t>
  </si>
  <si>
    <t>XIOMARA ESPAILLAT V.</t>
  </si>
  <si>
    <t>ALQUILER LOCAL SANTIAGO</t>
  </si>
  <si>
    <t>B1500000006</t>
  </si>
  <si>
    <t>febrero del año 2019</t>
  </si>
  <si>
    <t>B1500000064</t>
  </si>
  <si>
    <t>EDICIONES VALDES</t>
  </si>
  <si>
    <t>AGENDAS</t>
  </si>
  <si>
    <t>B1500000244</t>
  </si>
  <si>
    <t>SEGUROS UNIVERSAL</t>
  </si>
  <si>
    <t>RENOVACION DE SEGURO DE VEHICULO</t>
  </si>
  <si>
    <t>B1500038293</t>
  </si>
  <si>
    <t>EDEESTE</t>
  </si>
  <si>
    <t>B1500038252</t>
  </si>
  <si>
    <t>B1500038234</t>
  </si>
  <si>
    <t>B1500000307</t>
  </si>
  <si>
    <t>TECNAS EIRL</t>
  </si>
  <si>
    <t>SERVICIO DE MANTENIMIENTO</t>
  </si>
  <si>
    <t>B1500000344</t>
  </si>
  <si>
    <t>B1500000008</t>
  </si>
  <si>
    <t>B1500000010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</si>
</sst>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5" fillId="0" borderId="0" xfId="1" applyNumberFormat="1" applyFont="1" applyBorder="1" applyAlignment="1"/>
    <xf numFmtId="0" fontId="5" fillId="0" borderId="0" xfId="0" applyFont="1" applyAlignment="1"/>
    <xf numFmtId="164" fontId="6" fillId="0" borderId="0" xfId="1" applyNumberFormat="1" applyFo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164" fontId="5" fillId="0" borderId="3" xfId="0" applyNumberFormat="1" applyFont="1" applyBorder="1"/>
    <xf numFmtId="0" fontId="5" fillId="0" borderId="0" xfId="0" applyFont="1"/>
    <xf numFmtId="0" fontId="6" fillId="0" borderId="2" xfId="0" applyFont="1" applyFill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showGridLines="0" tabSelected="1" workbookViewId="0">
      <selection activeCell="B6" sqref="B6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42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1" customFormat="1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>
      <c r="B6" s="1"/>
      <c r="C6" s="1" t="s">
        <v>35</v>
      </c>
      <c r="D6" s="2" t="s">
        <v>61</v>
      </c>
      <c r="E6" s="3"/>
      <c r="F6" s="3"/>
      <c r="G6" s="14"/>
    </row>
    <row r="7" spans="2:8" s="11" customFormat="1" ht="11.25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36</v>
      </c>
      <c r="H7" s="15" t="s">
        <v>26</v>
      </c>
    </row>
    <row r="8" spans="2:8" s="11" customFormat="1" ht="12.75" customHeight="1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>
      <c r="B26" s="18"/>
      <c r="C26" s="26"/>
      <c r="D26" s="23" t="s">
        <v>7</v>
      </c>
      <c r="E26" s="24" t="s">
        <v>31</v>
      </c>
      <c r="F26" s="17">
        <v>225801</v>
      </c>
      <c r="G26" s="22">
        <v>20000</v>
      </c>
      <c r="H26" s="18">
        <v>43144</v>
      </c>
    </row>
    <row r="27" spans="2:8" s="11" customFormat="1" ht="11.25">
      <c r="B27" s="18">
        <v>43480</v>
      </c>
      <c r="C27" s="24" t="s">
        <v>47</v>
      </c>
      <c r="D27" s="23" t="s">
        <v>49</v>
      </c>
      <c r="E27" s="24" t="s">
        <v>51</v>
      </c>
      <c r="F27" s="17" t="s">
        <v>57</v>
      </c>
      <c r="G27" s="22">
        <v>6407.4</v>
      </c>
      <c r="H27" s="18">
        <v>43511</v>
      </c>
    </row>
    <row r="28" spans="2:8" s="11" customFormat="1" ht="11.25">
      <c r="B28" s="18">
        <v>43488</v>
      </c>
      <c r="C28" s="24" t="s">
        <v>48</v>
      </c>
      <c r="D28" s="23" t="s">
        <v>50</v>
      </c>
      <c r="E28" s="24" t="s">
        <v>52</v>
      </c>
      <c r="F28" s="17">
        <v>231101</v>
      </c>
      <c r="G28" s="22">
        <v>28910</v>
      </c>
      <c r="H28" s="18">
        <v>43519</v>
      </c>
    </row>
    <row r="29" spans="2:8" s="11" customFormat="1" ht="11.25">
      <c r="B29" s="18">
        <v>43488</v>
      </c>
      <c r="C29" s="24" t="s">
        <v>60</v>
      </c>
      <c r="D29" s="23" t="s">
        <v>50</v>
      </c>
      <c r="E29" s="24" t="s">
        <v>52</v>
      </c>
      <c r="F29" s="17">
        <v>231101</v>
      </c>
      <c r="G29" s="22">
        <v>168150</v>
      </c>
      <c r="H29" s="18">
        <v>43519</v>
      </c>
    </row>
    <row r="30" spans="2:8" s="11" customFormat="1" ht="11.25">
      <c r="B30" s="18">
        <v>43495</v>
      </c>
      <c r="C30" s="24" t="s">
        <v>53</v>
      </c>
      <c r="D30" s="23" t="s">
        <v>50</v>
      </c>
      <c r="E30" s="24" t="s">
        <v>52</v>
      </c>
      <c r="F30" s="17">
        <v>231101</v>
      </c>
      <c r="G30" s="22">
        <v>24780</v>
      </c>
      <c r="H30" s="18">
        <v>43524</v>
      </c>
    </row>
    <row r="31" spans="2:8" s="11" customFormat="1" ht="11.25">
      <c r="B31" s="18">
        <v>43514</v>
      </c>
      <c r="C31" s="24" t="s">
        <v>62</v>
      </c>
      <c r="D31" s="23" t="s">
        <v>63</v>
      </c>
      <c r="E31" s="24" t="s">
        <v>64</v>
      </c>
      <c r="F31" s="17">
        <v>233301</v>
      </c>
      <c r="G31" s="22">
        <v>41241</v>
      </c>
      <c r="H31" s="18">
        <v>43542</v>
      </c>
    </row>
    <row r="32" spans="2:8" s="11" customFormat="1" ht="11.25">
      <c r="B32" s="18">
        <v>43493</v>
      </c>
      <c r="C32" s="24" t="s">
        <v>65</v>
      </c>
      <c r="D32" s="23" t="s">
        <v>66</v>
      </c>
      <c r="E32" s="24" t="s">
        <v>67</v>
      </c>
      <c r="F32" s="17">
        <v>226201</v>
      </c>
      <c r="G32" s="22">
        <v>39056.93</v>
      </c>
      <c r="H32" s="18">
        <v>43524</v>
      </c>
    </row>
    <row r="33" spans="2:8" s="11" customFormat="1" ht="11.25">
      <c r="B33" s="18">
        <v>43511</v>
      </c>
      <c r="C33" s="24" t="s">
        <v>68</v>
      </c>
      <c r="D33" s="23" t="s">
        <v>69</v>
      </c>
      <c r="E33" s="24" t="s">
        <v>55</v>
      </c>
      <c r="F33" s="17">
        <v>221601</v>
      </c>
      <c r="G33" s="22">
        <v>355236.1</v>
      </c>
      <c r="H33" s="18">
        <v>43539</v>
      </c>
    </row>
    <row r="34" spans="2:8" s="11" customFormat="1" ht="11.25">
      <c r="B34" s="18">
        <v>43511</v>
      </c>
      <c r="C34" s="24" t="s">
        <v>70</v>
      </c>
      <c r="D34" s="23" t="s">
        <v>69</v>
      </c>
      <c r="E34" s="24" t="s">
        <v>55</v>
      </c>
      <c r="F34" s="17">
        <v>221601</v>
      </c>
      <c r="G34" s="22">
        <v>1598.89</v>
      </c>
      <c r="H34" s="18">
        <v>43539</v>
      </c>
    </row>
    <row r="35" spans="2:8" s="11" customFormat="1" ht="11.25">
      <c r="B35" s="18">
        <v>43511</v>
      </c>
      <c r="C35" s="26" t="s">
        <v>71</v>
      </c>
      <c r="D35" s="23" t="s">
        <v>69</v>
      </c>
      <c r="E35" s="24" t="s">
        <v>55</v>
      </c>
      <c r="F35" s="17">
        <v>221601</v>
      </c>
      <c r="G35" s="22">
        <v>20819.669999999998</v>
      </c>
      <c r="H35" s="18">
        <v>43539</v>
      </c>
    </row>
    <row r="36" spans="2:8" s="11" customFormat="1" ht="11.25">
      <c r="B36" s="18">
        <v>43467</v>
      </c>
      <c r="C36" s="26" t="s">
        <v>72</v>
      </c>
      <c r="D36" s="23" t="s">
        <v>73</v>
      </c>
      <c r="E36" s="24" t="s">
        <v>74</v>
      </c>
      <c r="F36" s="17">
        <v>227201</v>
      </c>
      <c r="G36" s="22">
        <v>5074</v>
      </c>
      <c r="H36" s="18">
        <v>43498</v>
      </c>
    </row>
    <row r="37" spans="2:8" s="11" customFormat="1" ht="11.25">
      <c r="B37" s="18">
        <v>43497</v>
      </c>
      <c r="C37" s="26" t="s">
        <v>75</v>
      </c>
      <c r="D37" s="23" t="s">
        <v>73</v>
      </c>
      <c r="E37" s="24" t="s">
        <v>74</v>
      </c>
      <c r="F37" s="17">
        <v>227201</v>
      </c>
      <c r="G37" s="22">
        <v>5074</v>
      </c>
      <c r="H37" s="18">
        <v>43525</v>
      </c>
    </row>
    <row r="38" spans="2:8" s="11" customFormat="1" ht="11.25">
      <c r="B38" s="18">
        <v>43524</v>
      </c>
      <c r="C38" s="24" t="s">
        <v>76</v>
      </c>
      <c r="D38" s="23" t="s">
        <v>54</v>
      </c>
      <c r="E38" s="24" t="s">
        <v>56</v>
      </c>
      <c r="F38" s="17">
        <v>225101</v>
      </c>
      <c r="G38" s="22">
        <v>29500</v>
      </c>
      <c r="H38" s="18">
        <v>43552</v>
      </c>
    </row>
    <row r="39" spans="2:8" s="11" customFormat="1" ht="11.25">
      <c r="B39" s="18">
        <v>43524</v>
      </c>
      <c r="C39" s="24" t="s">
        <v>77</v>
      </c>
      <c r="D39" s="23" t="s">
        <v>58</v>
      </c>
      <c r="E39" s="24" t="s">
        <v>59</v>
      </c>
      <c r="F39" s="17">
        <v>225101</v>
      </c>
      <c r="G39" s="22">
        <v>30055.19</v>
      </c>
      <c r="H39" s="18">
        <v>43552</v>
      </c>
    </row>
    <row r="40" spans="2:8" s="11" customFormat="1" ht="11.25">
      <c r="B40" s="18"/>
      <c r="C40" s="24"/>
      <c r="D40" s="29" t="s">
        <v>46</v>
      </c>
      <c r="E40" s="24" t="s">
        <v>44</v>
      </c>
      <c r="F40" s="17">
        <v>228801</v>
      </c>
      <c r="G40" s="22">
        <v>3900</v>
      </c>
      <c r="H40" s="18">
        <v>43506</v>
      </c>
    </row>
    <row r="41" spans="2:8" s="11" customFormat="1" ht="11.25">
      <c r="B41" s="18"/>
      <c r="C41" s="24"/>
      <c r="D41" s="29" t="s">
        <v>46</v>
      </c>
      <c r="E41" s="24" t="s">
        <v>45</v>
      </c>
      <c r="F41" s="17">
        <v>228801</v>
      </c>
      <c r="G41" s="22">
        <v>4212</v>
      </c>
      <c r="H41" s="18">
        <v>43516</v>
      </c>
    </row>
    <row r="42" spans="2:8" s="11" customFormat="1" ht="12" thickBot="1">
      <c r="G42" s="27">
        <f>SUM(G8:G41)</f>
        <v>5375857.29</v>
      </c>
    </row>
    <row r="43" spans="2:8" s="11" customFormat="1" ht="12" thickTop="1"/>
    <row r="44" spans="2:8" s="11" customFormat="1" ht="11.25"/>
    <row r="45" spans="2:8" s="11" customFormat="1" ht="11.25">
      <c r="B45" s="11" t="s">
        <v>41</v>
      </c>
      <c r="E45" s="11" t="s">
        <v>43</v>
      </c>
    </row>
    <row r="46" spans="2:8" s="11" customFormat="1" ht="11.25">
      <c r="B46" s="28" t="s">
        <v>37</v>
      </c>
      <c r="C46" s="28"/>
      <c r="D46" s="28" t="s">
        <v>39</v>
      </c>
      <c r="E46" s="28"/>
    </row>
    <row r="47" spans="2:8" s="11" customFormat="1" ht="11.25">
      <c r="B47" s="11" t="s">
        <v>38</v>
      </c>
      <c r="D47" s="11" t="s">
        <v>40</v>
      </c>
    </row>
    <row r="48" spans="2:8">
      <c r="B48" s="9"/>
      <c r="C48" s="9"/>
      <c r="D48" s="9"/>
      <c r="E48" s="9"/>
      <c r="F48" s="9"/>
      <c r="G48" s="9"/>
      <c r="H48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2018-11-09T15:06:54Z</cp:lastPrinted>
  <dcterms:created xsi:type="dcterms:W3CDTF">2014-04-28T14:03:54Z</dcterms:created>
  <dcterms:modified xsi:type="dcterms:W3CDTF">2019-03-05T15:56:25Z</dcterms:modified>
</cp:coreProperties>
</file>