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/>
  </bookViews>
  <sheets>
    <sheet name="CXP" sheetId="1" r:id="rId1"/>
  </sheets>
  <calcPr calcId="125725"/>
</workbook>
</file>

<file path=xl/calcChain.xml><?xml version="1.0" encoding="utf-8"?>
<calcChain xmlns="http://schemas.openxmlformats.org/spreadsheetml/2006/main">
  <c r="G71" i="1"/>
</calcChain>
</file>

<file path=xl/sharedStrings.xml><?xml version="1.0" encoding="utf-8"?>
<sst xmlns="http://schemas.openxmlformats.org/spreadsheetml/2006/main" count="194" uniqueCount="131">
  <si>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</si>
  <si>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</si>
  <si>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</si>
  <si>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</si>
  <si>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</si>
  <si>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</si>
  <si>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</si>
  <si>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</si>
  <si>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</si>
  <si>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</si>
  <si>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</si>
  <si>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</si>
  <si>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</si>
  <si>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</si>
  <si>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</si>
  <si>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</si>
  <si>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</si>
  <si>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</si>
  <si>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</si>
  <si>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</si>
  <si>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</si>
  <si>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</si>
  <si>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</si>
  <si>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</si>
  <si>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</si>
  <si>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</si>
  <si>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</si>
  <si>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</si>
  <si>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</si>
  <si>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</si>
  <si>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</si>
  <si>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</si>
  <si>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</si>
  <si>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</si>
  <si>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</si>
  <si>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</si>
  <si>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</si>
  <si>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</si>
  <si>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</si>
  <si>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</si>
  <si>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</si>
  <si>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</si>
  <si>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</si>
  <si>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ALQUILER DE PARQUEO AUTOBUSES FEBRERO 18</t>
  </si>
  <si>
    <t>ALQUILER DE PARQUEO AUTOBUSES MAR-DIC 18</t>
  </si>
  <si>
    <t>ALQUILER DE PARQUEO AUTOBUSES ENERO-MAR 19</t>
  </si>
  <si>
    <t>Correspondiente al mes de</t>
  </si>
  <si>
    <t>RETENCION 10% HONORARIOS PROFESIONALES</t>
  </si>
  <si>
    <t>COLECTOR IMPUESTOS INTERNOS</t>
  </si>
  <si>
    <t>RETENCION ITBIS</t>
  </si>
  <si>
    <t>PAGO ENERGIA ELECTRICA</t>
  </si>
  <si>
    <t>SERVICIO TELEFONICO</t>
  </si>
  <si>
    <t>SERVICIO DE INTERNET Y TELEVISION POR CABLE</t>
  </si>
  <si>
    <t>SERVICIO TELEFONICO DE LARGA DISTANCIA</t>
  </si>
  <si>
    <t>EDESUR</t>
  </si>
  <si>
    <t>AGUA PLANETA AZUL</t>
  </si>
  <si>
    <t xml:space="preserve">COMPRA AGUA </t>
  </si>
  <si>
    <t>septiembre del año 2019</t>
  </si>
  <si>
    <t>B1500024909</t>
  </si>
  <si>
    <t>B1500025003</t>
  </si>
  <si>
    <t>B1500025034</t>
  </si>
  <si>
    <t>B1500025104</t>
  </si>
  <si>
    <t>B1500025162</t>
  </si>
  <si>
    <t>B1500025235</t>
  </si>
  <si>
    <t>B1500025351</t>
  </si>
  <si>
    <t>B1500025268</t>
  </si>
  <si>
    <t>B1500025399</t>
  </si>
  <si>
    <t>B1500015800</t>
  </si>
  <si>
    <t>B1500015807</t>
  </si>
  <si>
    <t>B1500025176</t>
  </si>
  <si>
    <t>B1500015817</t>
  </si>
  <si>
    <t>B1500015823</t>
  </si>
  <si>
    <t>B1500025424</t>
  </si>
  <si>
    <t>B1500000166</t>
  </si>
  <si>
    <t>FARMAHISPANA II</t>
  </si>
  <si>
    <t>COMPRA DE MEDICAMENTOS</t>
  </si>
  <si>
    <t>B1500000241</t>
  </si>
  <si>
    <t>B1500000139</t>
  </si>
  <si>
    <t>FL Y M COMERCIAL, SRL</t>
  </si>
  <si>
    <t>ROMACA, S.A.</t>
  </si>
  <si>
    <t>COMPRA ARTICULOS PARA SUMINISTRO</t>
  </si>
  <si>
    <t>COMPRA DE CONDESADOR Y MATERIALES MENORES</t>
  </si>
  <si>
    <t>E y C MULTISERVICES, EIRL</t>
  </si>
  <si>
    <t>COMPRA DE ARTICULOS FERRETEROS</t>
  </si>
  <si>
    <t>CONSTRUCCIONES Y AGREGADOS POC COLORS, SRL</t>
  </si>
  <si>
    <t>CORPORACION COPYCORP RD, S.A.</t>
  </si>
  <si>
    <t>MANT. Y REP. DE IMPRESORAS</t>
  </si>
  <si>
    <t>DELTA COMERCIAL, S.A.</t>
  </si>
  <si>
    <t>SERVICIOS DE MANTENIMIENTO DE VEHICULOS</t>
  </si>
  <si>
    <t>GRUPO DIARIO LIBRE</t>
  </si>
  <si>
    <t>PUBLICACIONES</t>
  </si>
  <si>
    <t>A FUEGO LENTO</t>
  </si>
  <si>
    <t>SERVICIO DE CATERING EJECUTIVO</t>
  </si>
  <si>
    <t>PA CATERING</t>
  </si>
  <si>
    <t>SERVICIO DE CATERING ESTANDAR</t>
  </si>
  <si>
    <t>CONFECCIONES JULIO CESAR</t>
  </si>
  <si>
    <t>SERVICIO DE CONFECCION DE UNIFORMES</t>
  </si>
  <si>
    <t>CLARO</t>
  </si>
  <si>
    <t>ANGLOAMERICANA DE SEGUROS</t>
  </si>
  <si>
    <t>POLIZA DE VIDA COLECTIVA</t>
  </si>
  <si>
    <t>KLINETEC DOMINICANA, SRL</t>
  </si>
  <si>
    <t>SERVICIO DE RECOGIDA DE DESECHOS SOLIDOS</t>
  </si>
  <si>
    <t>CAASD</t>
  </si>
  <si>
    <t>SERVICIO DE AGUA POTABLE</t>
  </si>
  <si>
    <t>FELIX ANTONIO POLANCO</t>
  </si>
  <si>
    <t>SERVICIO DE ALQUILER</t>
  </si>
  <si>
    <t>XIOMAA ESPAILLAT V.</t>
  </si>
  <si>
    <t>B1500000234</t>
  </si>
  <si>
    <t>B1500000011</t>
  </si>
  <si>
    <t>B1500000245</t>
  </si>
  <si>
    <t>B1500006064</t>
  </si>
  <si>
    <t>B1500000620</t>
  </si>
  <si>
    <t>B1500000082</t>
  </si>
  <si>
    <t>B1500000636</t>
  </si>
  <si>
    <t>B1500000034</t>
  </si>
  <si>
    <t>B1500043484</t>
  </si>
  <si>
    <t>B1500043208</t>
  </si>
  <si>
    <t>B1500043482</t>
  </si>
  <si>
    <t>B1500043480</t>
  </si>
  <si>
    <t>B1500043483</t>
  </si>
  <si>
    <t>B1500096780</t>
  </si>
  <si>
    <t>B1500000091</t>
  </si>
  <si>
    <t>B1500000168</t>
  </si>
  <si>
    <t>B1500030453</t>
  </si>
  <si>
    <t>B1500030454</t>
  </si>
  <si>
    <t>B1500030455</t>
  </si>
  <si>
    <t>B1500000015</t>
  </si>
  <si>
    <t>B1500000017</t>
  </si>
  <si>
    <t>232401-235101-235501-236101-236203-236302-236304-236305-236406-237206-237299-239601-239901-261901</t>
  </si>
  <si>
    <t>237299-261401-265401</t>
  </si>
  <si>
    <t>235501-236101-236102-236302-236304-237206-239601-239801-239901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</si>
</sst>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64" fontId="5" fillId="0" borderId="0" xfId="1" applyNumberFormat="1" applyFont="1" applyBorder="1" applyAlignment="1"/>
    <xf numFmtId="0" fontId="5" fillId="0" borderId="0" xfId="0" applyFont="1" applyAlignment="1"/>
    <xf numFmtId="164" fontId="6" fillId="0" borderId="0" xfId="1" applyNumberFormat="1" applyFont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164" fontId="7" fillId="0" borderId="1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164" fontId="6" fillId="0" borderId="1" xfId="1" applyNumberFormat="1" applyFont="1" applyFill="1" applyBorder="1"/>
    <xf numFmtId="165" fontId="6" fillId="0" borderId="1" xfId="0" applyNumberFormat="1" applyFont="1" applyFill="1" applyBorder="1" applyAlignment="1">
      <alignment horizontal="left"/>
    </xf>
    <xf numFmtId="164" fontId="5" fillId="0" borderId="2" xfId="0" applyNumberFormat="1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7"/>
  <sheetViews>
    <sheetView showGridLines="0" tabSelected="1" workbookViewId="0">
      <selection activeCell="B71" sqref="B71"/>
    </sheetView>
  </sheetViews>
  <sheetFormatPr baseColWidth="10" defaultRowHeight="12.75"/>
  <cols>
    <col min="1" max="1" width="1.42578125" style="3" customWidth="1"/>
    <col min="2" max="2" width="14.7109375" style="3" customWidth="1"/>
    <col min="3" max="3" width="21" style="3" customWidth="1"/>
    <col min="4" max="4" width="28.42578125" style="3" customWidth="1"/>
    <col min="5" max="5" width="42.140625" style="3" customWidth="1"/>
    <col min="6" max="6" width="19.7109375" style="3" customWidth="1"/>
    <col min="7" max="7" width="14.5703125" style="3" customWidth="1"/>
    <col min="8" max="8" width="16" style="3" customWidth="1"/>
    <col min="9" max="16384" width="11.42578125" style="3"/>
  </cols>
  <sheetData>
    <row r="1" spans="2:8">
      <c r="B1" s="31"/>
      <c r="C1" s="31"/>
      <c r="D1" s="31"/>
      <c r="E1" s="31"/>
      <c r="F1" s="31"/>
      <c r="G1" s="31"/>
      <c r="H1" s="31"/>
    </row>
    <row r="2" spans="2:8">
      <c r="B2" s="31" t="s">
        <v>34</v>
      </c>
      <c r="C2" s="31"/>
      <c r="D2" s="31"/>
      <c r="E2" s="31"/>
      <c r="F2" s="31"/>
      <c r="G2" s="31"/>
      <c r="H2" s="31"/>
    </row>
    <row r="3" spans="2:8">
      <c r="B3" s="6"/>
      <c r="C3" s="6"/>
      <c r="D3" s="8" t="s">
        <v>41</v>
      </c>
      <c r="E3" s="6"/>
      <c r="F3" s="6"/>
      <c r="G3" s="6"/>
      <c r="H3" s="6"/>
    </row>
    <row r="4" spans="2:8">
      <c r="B4" s="6"/>
      <c r="C4" s="6"/>
      <c r="D4" s="7"/>
      <c r="E4" s="6"/>
      <c r="F4" s="6"/>
      <c r="G4" s="6"/>
      <c r="H4" s="6"/>
    </row>
    <row r="5" spans="2:8" s="11" customFormat="1">
      <c r="B5" s="5" t="s">
        <v>21</v>
      </c>
      <c r="C5" s="10"/>
      <c r="D5" s="3"/>
      <c r="E5" s="4"/>
      <c r="F5" s="4" t="s">
        <v>22</v>
      </c>
      <c r="G5" s="12"/>
      <c r="H5" s="13"/>
    </row>
    <row r="6" spans="2:8" s="11" customFormat="1">
      <c r="B6" s="1"/>
      <c r="C6" s="1" t="s">
        <v>46</v>
      </c>
      <c r="D6" s="2" t="s">
        <v>57</v>
      </c>
      <c r="E6" s="3"/>
      <c r="F6" s="3"/>
      <c r="G6" s="14"/>
    </row>
    <row r="7" spans="2:8" s="11" customFormat="1" ht="11.25">
      <c r="B7" s="15" t="s">
        <v>20</v>
      </c>
      <c r="C7" s="15" t="s">
        <v>27</v>
      </c>
      <c r="D7" s="15" t="s">
        <v>23</v>
      </c>
      <c r="E7" s="15" t="s">
        <v>24</v>
      </c>
      <c r="F7" s="15" t="s">
        <v>25</v>
      </c>
      <c r="G7" s="16" t="s">
        <v>35</v>
      </c>
      <c r="H7" s="15" t="s">
        <v>26</v>
      </c>
    </row>
    <row r="8" spans="2:8" s="11" customFormat="1" ht="12.75" customHeight="1">
      <c r="B8" s="19">
        <v>41884</v>
      </c>
      <c r="C8" s="20" t="s">
        <v>1</v>
      </c>
      <c r="D8" s="21" t="s">
        <v>2</v>
      </c>
      <c r="E8" s="20" t="s">
        <v>0</v>
      </c>
      <c r="F8" s="17">
        <v>231101</v>
      </c>
      <c r="G8" s="22">
        <v>72054.53</v>
      </c>
      <c r="H8" s="18">
        <v>41914</v>
      </c>
    </row>
    <row r="9" spans="2:8" s="11" customFormat="1" ht="13.5" customHeight="1">
      <c r="B9" s="19">
        <v>41984</v>
      </c>
      <c r="C9" s="20"/>
      <c r="D9" s="21" t="s">
        <v>7</v>
      </c>
      <c r="E9" s="20" t="s">
        <v>8</v>
      </c>
      <c r="F9" s="17">
        <v>225601</v>
      </c>
      <c r="G9" s="22">
        <v>480000</v>
      </c>
      <c r="H9" s="18">
        <v>42015</v>
      </c>
    </row>
    <row r="10" spans="2:8" s="11" customFormat="1" ht="11.25">
      <c r="B10" s="19">
        <v>42035</v>
      </c>
      <c r="C10" s="20"/>
      <c r="D10" s="21" t="s">
        <v>7</v>
      </c>
      <c r="E10" s="20" t="s">
        <v>8</v>
      </c>
      <c r="F10" s="17">
        <v>225601</v>
      </c>
      <c r="G10" s="22">
        <v>20000</v>
      </c>
      <c r="H10" s="18">
        <v>42063</v>
      </c>
    </row>
    <row r="11" spans="2:8" s="11" customFormat="1" ht="11.25">
      <c r="B11" s="19">
        <v>42063</v>
      </c>
      <c r="C11" s="20"/>
      <c r="D11" s="21" t="s">
        <v>7</v>
      </c>
      <c r="E11" s="20" t="s">
        <v>9</v>
      </c>
      <c r="F11" s="17">
        <v>225601</v>
      </c>
      <c r="G11" s="22">
        <v>20000</v>
      </c>
      <c r="H11" s="18">
        <v>42091</v>
      </c>
    </row>
    <row r="12" spans="2:8" s="11" customFormat="1" ht="11.25">
      <c r="B12" s="19">
        <v>42094</v>
      </c>
      <c r="C12" s="20"/>
      <c r="D12" s="21" t="s">
        <v>7</v>
      </c>
      <c r="E12" s="20" t="s">
        <v>8</v>
      </c>
      <c r="F12" s="17">
        <v>225601</v>
      </c>
      <c r="G12" s="22">
        <v>2000000</v>
      </c>
      <c r="H12" s="18">
        <v>42124</v>
      </c>
    </row>
    <row r="13" spans="2:8" s="11" customFormat="1" ht="11.25">
      <c r="B13" s="19">
        <v>42094</v>
      </c>
      <c r="C13" s="20"/>
      <c r="D13" s="21" t="s">
        <v>7</v>
      </c>
      <c r="E13" s="20" t="s">
        <v>10</v>
      </c>
      <c r="F13" s="17">
        <v>228706</v>
      </c>
      <c r="G13" s="22">
        <v>296793.59999999998</v>
      </c>
      <c r="H13" s="18">
        <v>42124</v>
      </c>
    </row>
    <row r="14" spans="2:8" s="11" customFormat="1" ht="11.25">
      <c r="B14" s="19">
        <v>42094</v>
      </c>
      <c r="C14" s="20"/>
      <c r="D14" s="21" t="s">
        <v>7</v>
      </c>
      <c r="E14" s="20" t="s">
        <v>9</v>
      </c>
      <c r="F14" s="17">
        <v>225601</v>
      </c>
      <c r="G14" s="22">
        <v>20000</v>
      </c>
      <c r="H14" s="18">
        <v>42124</v>
      </c>
    </row>
    <row r="15" spans="2:8" s="11" customFormat="1" ht="11.25">
      <c r="B15" s="19">
        <v>42124</v>
      </c>
      <c r="C15" s="20"/>
      <c r="D15" s="21" t="s">
        <v>7</v>
      </c>
      <c r="E15" s="20" t="s">
        <v>9</v>
      </c>
      <c r="F15" s="17">
        <v>225601</v>
      </c>
      <c r="G15" s="22">
        <v>20000</v>
      </c>
      <c r="H15" s="18">
        <v>42138</v>
      </c>
    </row>
    <row r="16" spans="2:8" s="11" customFormat="1" ht="11.25">
      <c r="B16" s="19">
        <v>42352</v>
      </c>
      <c r="C16" s="20" t="s">
        <v>3</v>
      </c>
      <c r="D16" s="21" t="s">
        <v>11</v>
      </c>
      <c r="E16" s="20" t="s">
        <v>12</v>
      </c>
      <c r="F16" s="17">
        <v>239901</v>
      </c>
      <c r="G16" s="22">
        <v>547130.6</v>
      </c>
      <c r="H16" s="18">
        <v>42385</v>
      </c>
    </row>
    <row r="17" spans="2:8" s="11" customFormat="1" ht="11.25">
      <c r="B17" s="19">
        <v>42354</v>
      </c>
      <c r="C17" s="20" t="s">
        <v>4</v>
      </c>
      <c r="D17" s="21" t="s">
        <v>13</v>
      </c>
      <c r="E17" s="20" t="s">
        <v>14</v>
      </c>
      <c r="F17" s="17">
        <v>236201</v>
      </c>
      <c r="G17" s="22">
        <v>11328</v>
      </c>
      <c r="H17" s="18">
        <v>42384</v>
      </c>
    </row>
    <row r="18" spans="2:8" s="11" customFormat="1" ht="11.25">
      <c r="B18" s="19">
        <v>42444</v>
      </c>
      <c r="C18" s="20"/>
      <c r="D18" s="21" t="s">
        <v>7</v>
      </c>
      <c r="E18" s="20" t="s">
        <v>19</v>
      </c>
      <c r="F18" s="17">
        <v>225601</v>
      </c>
      <c r="G18" s="22">
        <v>220000</v>
      </c>
      <c r="H18" s="19">
        <v>42482</v>
      </c>
    </row>
    <row r="19" spans="2:8" s="11" customFormat="1" ht="11.25">
      <c r="B19" s="19">
        <v>42573</v>
      </c>
      <c r="C19" s="20"/>
      <c r="D19" s="21" t="s">
        <v>7</v>
      </c>
      <c r="E19" s="20" t="s">
        <v>17</v>
      </c>
      <c r="F19" s="17">
        <v>239901</v>
      </c>
      <c r="G19" s="22">
        <v>400000</v>
      </c>
      <c r="H19" s="18">
        <v>42612</v>
      </c>
    </row>
    <row r="20" spans="2:8" s="11" customFormat="1" ht="11.25">
      <c r="B20" s="19">
        <v>42520</v>
      </c>
      <c r="C20" s="20"/>
      <c r="D20" s="23" t="s">
        <v>7</v>
      </c>
      <c r="E20" s="24" t="s">
        <v>18</v>
      </c>
      <c r="F20" s="17">
        <v>225601</v>
      </c>
      <c r="G20" s="25">
        <v>40000</v>
      </c>
      <c r="H20" s="18" t="s">
        <v>33</v>
      </c>
    </row>
    <row r="21" spans="2:8" s="11" customFormat="1" ht="11.25">
      <c r="B21" s="18">
        <v>43039</v>
      </c>
      <c r="C21" s="24"/>
      <c r="D21" s="23" t="s">
        <v>7</v>
      </c>
      <c r="E21" s="24" t="s">
        <v>28</v>
      </c>
      <c r="F21" s="17">
        <v>225601</v>
      </c>
      <c r="G21" s="22">
        <v>340000</v>
      </c>
      <c r="H21" s="18">
        <v>43099</v>
      </c>
    </row>
    <row r="22" spans="2:8" s="11" customFormat="1" ht="11.25">
      <c r="B22" s="18">
        <v>43069</v>
      </c>
      <c r="C22" s="24"/>
      <c r="D22" s="23" t="s">
        <v>7</v>
      </c>
      <c r="E22" s="24" t="s">
        <v>29</v>
      </c>
      <c r="F22" s="17">
        <v>225601</v>
      </c>
      <c r="G22" s="22">
        <v>20000</v>
      </c>
      <c r="H22" s="18">
        <v>43087</v>
      </c>
    </row>
    <row r="23" spans="2:8" s="11" customFormat="1" ht="11.25">
      <c r="B23" s="18">
        <v>42843</v>
      </c>
      <c r="C23" s="24" t="s">
        <v>5</v>
      </c>
      <c r="D23" s="23" t="s">
        <v>15</v>
      </c>
      <c r="E23" s="24" t="s">
        <v>16</v>
      </c>
      <c r="F23" s="17">
        <v>234101</v>
      </c>
      <c r="G23" s="22">
        <v>37096</v>
      </c>
      <c r="H23" s="18">
        <v>42878</v>
      </c>
    </row>
    <row r="24" spans="2:8" s="11" customFormat="1" ht="11.25">
      <c r="B24" s="18">
        <v>42817</v>
      </c>
      <c r="C24" s="24" t="s">
        <v>6</v>
      </c>
      <c r="D24" s="23" t="s">
        <v>15</v>
      </c>
      <c r="E24" s="24" t="s">
        <v>16</v>
      </c>
      <c r="F24" s="17">
        <v>234101</v>
      </c>
      <c r="G24" s="22">
        <v>27439.38</v>
      </c>
      <c r="H24" s="18" t="s">
        <v>32</v>
      </c>
    </row>
    <row r="25" spans="2:8" s="11" customFormat="1" ht="11.25">
      <c r="B25" s="18"/>
      <c r="C25" s="24"/>
      <c r="D25" s="23" t="s">
        <v>7</v>
      </c>
      <c r="E25" s="24" t="s">
        <v>30</v>
      </c>
      <c r="F25" s="17">
        <v>225601</v>
      </c>
      <c r="G25" s="22">
        <v>20000</v>
      </c>
      <c r="H25" s="18">
        <v>43131</v>
      </c>
    </row>
    <row r="26" spans="2:8" s="11" customFormat="1" ht="11.25">
      <c r="B26" s="18"/>
      <c r="C26" s="26"/>
      <c r="D26" s="23" t="s">
        <v>7</v>
      </c>
      <c r="E26" s="24" t="s">
        <v>31</v>
      </c>
      <c r="F26" s="17">
        <v>225601</v>
      </c>
      <c r="G26" s="22">
        <v>20000</v>
      </c>
      <c r="H26" s="18">
        <v>43144</v>
      </c>
    </row>
    <row r="27" spans="2:8" s="11" customFormat="1" ht="11.25">
      <c r="B27" s="18">
        <v>43165</v>
      </c>
      <c r="C27" s="26"/>
      <c r="D27" s="23" t="s">
        <v>7</v>
      </c>
      <c r="E27" s="24" t="s">
        <v>43</v>
      </c>
      <c r="F27" s="17">
        <v>225601</v>
      </c>
      <c r="G27" s="22">
        <v>20000</v>
      </c>
      <c r="H27" s="18">
        <v>43190</v>
      </c>
    </row>
    <row r="28" spans="2:8" s="11" customFormat="1" ht="11.25">
      <c r="B28" s="18">
        <v>43560</v>
      </c>
      <c r="C28" s="26"/>
      <c r="D28" s="23" t="s">
        <v>7</v>
      </c>
      <c r="E28" s="24" t="s">
        <v>44</v>
      </c>
      <c r="F28" s="17">
        <v>225601</v>
      </c>
      <c r="G28" s="22">
        <v>200000</v>
      </c>
      <c r="H28" s="18">
        <v>43590</v>
      </c>
    </row>
    <row r="29" spans="2:8" s="11" customFormat="1" ht="11.25">
      <c r="B29" s="18">
        <v>43560</v>
      </c>
      <c r="C29" s="26"/>
      <c r="D29" s="23" t="s">
        <v>7</v>
      </c>
      <c r="E29" s="24" t="s">
        <v>45</v>
      </c>
      <c r="F29" s="17">
        <v>225601</v>
      </c>
      <c r="G29" s="22">
        <v>60000</v>
      </c>
      <c r="H29" s="18">
        <v>43590</v>
      </c>
    </row>
    <row r="30" spans="2:8" s="11" customFormat="1">
      <c r="B30" s="18">
        <v>43715</v>
      </c>
      <c r="C30" s="30" t="s">
        <v>76</v>
      </c>
      <c r="D30" s="23" t="s">
        <v>78</v>
      </c>
      <c r="E30" s="24" t="s">
        <v>80</v>
      </c>
      <c r="F30" s="17" t="s">
        <v>130</v>
      </c>
      <c r="G30" s="22">
        <v>337554.04</v>
      </c>
      <c r="H30" s="18">
        <v>43745</v>
      </c>
    </row>
    <row r="31" spans="2:8" s="11" customFormat="1" ht="11.25">
      <c r="B31" s="18">
        <v>43719</v>
      </c>
      <c r="C31" s="24" t="s">
        <v>77</v>
      </c>
      <c r="D31" s="23" t="s">
        <v>79</v>
      </c>
      <c r="E31" s="24" t="s">
        <v>81</v>
      </c>
      <c r="F31" s="17" t="s">
        <v>129</v>
      </c>
      <c r="G31" s="22">
        <v>179738.45</v>
      </c>
      <c r="H31" s="18">
        <v>43749</v>
      </c>
    </row>
    <row r="32" spans="2:8" s="11" customFormat="1" ht="11.25">
      <c r="B32" s="18">
        <v>43678</v>
      </c>
      <c r="C32" s="24" t="s">
        <v>58</v>
      </c>
      <c r="D32" s="23" t="s">
        <v>55</v>
      </c>
      <c r="E32" s="24" t="s">
        <v>56</v>
      </c>
      <c r="F32" s="17">
        <v>231101</v>
      </c>
      <c r="G32" s="22">
        <v>1935</v>
      </c>
      <c r="H32" s="18">
        <v>43709</v>
      </c>
    </row>
    <row r="33" spans="2:8" s="11" customFormat="1" ht="11.25">
      <c r="B33" s="18">
        <v>43683</v>
      </c>
      <c r="C33" s="24" t="s">
        <v>59</v>
      </c>
      <c r="D33" s="23" t="s">
        <v>55</v>
      </c>
      <c r="E33" s="24" t="s">
        <v>56</v>
      </c>
      <c r="F33" s="17">
        <v>231101</v>
      </c>
      <c r="G33" s="22">
        <v>3698</v>
      </c>
      <c r="H33" s="18">
        <v>43683</v>
      </c>
    </row>
    <row r="34" spans="2:8" s="11" customFormat="1" ht="11.25">
      <c r="B34" s="18">
        <v>43685</v>
      </c>
      <c r="C34" s="24" t="s">
        <v>60</v>
      </c>
      <c r="D34" s="23" t="s">
        <v>55</v>
      </c>
      <c r="E34" s="24" t="s">
        <v>56</v>
      </c>
      <c r="F34" s="17">
        <v>231101</v>
      </c>
      <c r="G34" s="22">
        <v>2322</v>
      </c>
      <c r="H34" s="18">
        <v>43716</v>
      </c>
    </row>
    <row r="35" spans="2:8" s="11" customFormat="1" ht="11.25">
      <c r="B35" s="18">
        <v>43690</v>
      </c>
      <c r="C35" s="24" t="s">
        <v>61</v>
      </c>
      <c r="D35" s="23" t="s">
        <v>55</v>
      </c>
      <c r="E35" s="24" t="s">
        <v>56</v>
      </c>
      <c r="F35" s="17">
        <v>231101</v>
      </c>
      <c r="G35" s="22">
        <v>3784</v>
      </c>
      <c r="H35" s="18">
        <v>43721</v>
      </c>
    </row>
    <row r="36" spans="2:8" s="11" customFormat="1" ht="11.25">
      <c r="B36" s="18">
        <v>43692</v>
      </c>
      <c r="C36" s="24" t="s">
        <v>62</v>
      </c>
      <c r="D36" s="23" t="s">
        <v>55</v>
      </c>
      <c r="E36" s="24" t="s">
        <v>56</v>
      </c>
      <c r="F36" s="17">
        <v>231101</v>
      </c>
      <c r="G36" s="22">
        <v>2881</v>
      </c>
      <c r="H36" s="18">
        <v>43723</v>
      </c>
    </row>
    <row r="37" spans="2:8" s="11" customFormat="1" ht="11.25">
      <c r="B37" s="18">
        <v>43697</v>
      </c>
      <c r="C37" s="24" t="s">
        <v>63</v>
      </c>
      <c r="D37" s="23" t="s">
        <v>55</v>
      </c>
      <c r="E37" s="24" t="s">
        <v>56</v>
      </c>
      <c r="F37" s="17">
        <v>231101</v>
      </c>
      <c r="G37" s="22">
        <v>2924</v>
      </c>
      <c r="H37" s="18">
        <v>43728</v>
      </c>
    </row>
    <row r="38" spans="2:8" s="11" customFormat="1" ht="11.25">
      <c r="B38" s="18">
        <v>43704</v>
      </c>
      <c r="C38" s="24" t="s">
        <v>64</v>
      </c>
      <c r="D38" s="23" t="s">
        <v>55</v>
      </c>
      <c r="E38" s="24" t="s">
        <v>56</v>
      </c>
      <c r="F38" s="17">
        <v>231101</v>
      </c>
      <c r="G38" s="22">
        <v>3870</v>
      </c>
      <c r="H38" s="18">
        <v>43735</v>
      </c>
    </row>
    <row r="39" spans="2:8" s="11" customFormat="1" ht="11.25">
      <c r="B39" s="18">
        <v>43699</v>
      </c>
      <c r="C39" s="24" t="s">
        <v>65</v>
      </c>
      <c r="D39" s="23" t="s">
        <v>55</v>
      </c>
      <c r="E39" s="24" t="s">
        <v>56</v>
      </c>
      <c r="F39" s="17">
        <v>231101</v>
      </c>
      <c r="G39" s="22">
        <v>2150</v>
      </c>
      <c r="H39" s="18">
        <v>43730</v>
      </c>
    </row>
    <row r="40" spans="2:8" s="11" customFormat="1" ht="11.25">
      <c r="B40" s="18">
        <v>43706</v>
      </c>
      <c r="C40" s="24" t="s">
        <v>66</v>
      </c>
      <c r="D40" s="23" t="s">
        <v>55</v>
      </c>
      <c r="E40" s="24" t="s">
        <v>56</v>
      </c>
      <c r="F40" s="17">
        <v>231101</v>
      </c>
      <c r="G40" s="22">
        <v>2107</v>
      </c>
      <c r="H40" s="18">
        <v>43737</v>
      </c>
    </row>
    <row r="41" spans="2:8" s="11" customFormat="1" ht="11.25">
      <c r="B41" s="18">
        <v>43680</v>
      </c>
      <c r="C41" s="24" t="s">
        <v>67</v>
      </c>
      <c r="D41" s="23" t="s">
        <v>55</v>
      </c>
      <c r="E41" s="24" t="s">
        <v>56</v>
      </c>
      <c r="F41" s="17">
        <v>231101</v>
      </c>
      <c r="G41" s="22">
        <v>1247</v>
      </c>
      <c r="H41" s="18">
        <v>43711</v>
      </c>
    </row>
    <row r="42" spans="2:8" s="11" customFormat="1" ht="11.25">
      <c r="B42" s="18">
        <v>43687</v>
      </c>
      <c r="C42" s="24" t="s">
        <v>68</v>
      </c>
      <c r="D42" s="23" t="s">
        <v>55</v>
      </c>
      <c r="E42" s="24" t="s">
        <v>56</v>
      </c>
      <c r="F42" s="17">
        <v>231101</v>
      </c>
      <c r="G42" s="22">
        <v>1032</v>
      </c>
      <c r="H42" s="18">
        <v>43718</v>
      </c>
    </row>
    <row r="43" spans="2:8" s="11" customFormat="1" ht="11.25">
      <c r="B43" s="18">
        <v>43694</v>
      </c>
      <c r="C43" s="24" t="s">
        <v>69</v>
      </c>
      <c r="D43" s="23" t="s">
        <v>55</v>
      </c>
      <c r="E43" s="24" t="s">
        <v>56</v>
      </c>
      <c r="F43" s="17">
        <v>231101</v>
      </c>
      <c r="G43" s="22">
        <v>1032</v>
      </c>
      <c r="H43" s="18">
        <v>43725</v>
      </c>
    </row>
    <row r="44" spans="2:8" s="11" customFormat="1" ht="11.25">
      <c r="B44" s="18">
        <v>43703</v>
      </c>
      <c r="C44" s="24" t="s">
        <v>70</v>
      </c>
      <c r="D44" s="23" t="s">
        <v>55</v>
      </c>
      <c r="E44" s="24" t="s">
        <v>56</v>
      </c>
      <c r="F44" s="17">
        <v>231101</v>
      </c>
      <c r="G44" s="22">
        <v>903</v>
      </c>
      <c r="H44" s="18">
        <v>43734</v>
      </c>
    </row>
    <row r="45" spans="2:8" s="11" customFormat="1" ht="11.25">
      <c r="B45" s="18">
        <v>43705</v>
      </c>
      <c r="C45" s="24" t="s">
        <v>71</v>
      </c>
      <c r="D45" s="23" t="s">
        <v>55</v>
      </c>
      <c r="E45" s="24" t="s">
        <v>56</v>
      </c>
      <c r="F45" s="17">
        <v>231101</v>
      </c>
      <c r="G45" s="22">
        <v>430</v>
      </c>
      <c r="H45" s="18">
        <v>43737</v>
      </c>
    </row>
    <row r="46" spans="2:8" s="11" customFormat="1" ht="11.25">
      <c r="B46" s="18">
        <v>43708</v>
      </c>
      <c r="C46" s="24" t="s">
        <v>72</v>
      </c>
      <c r="D46" s="23" t="s">
        <v>55</v>
      </c>
      <c r="E46" s="24" t="s">
        <v>56</v>
      </c>
      <c r="F46" s="17">
        <v>231101</v>
      </c>
      <c r="G46" s="22">
        <v>430</v>
      </c>
      <c r="H46" s="18">
        <v>43738</v>
      </c>
    </row>
    <row r="47" spans="2:8" s="11" customFormat="1" ht="11.25">
      <c r="B47" s="18">
        <v>43706</v>
      </c>
      <c r="C47" s="24" t="s">
        <v>73</v>
      </c>
      <c r="D47" s="23" t="s">
        <v>74</v>
      </c>
      <c r="E47" s="24" t="s">
        <v>75</v>
      </c>
      <c r="F47" s="17">
        <v>234101</v>
      </c>
      <c r="G47" s="22">
        <v>81111.55</v>
      </c>
      <c r="H47" s="18">
        <v>43737</v>
      </c>
    </row>
    <row r="48" spans="2:8" s="11" customFormat="1" ht="11.25">
      <c r="B48" s="18">
        <v>43720</v>
      </c>
      <c r="C48" s="24" t="s">
        <v>107</v>
      </c>
      <c r="D48" s="23" t="s">
        <v>82</v>
      </c>
      <c r="E48" s="24" t="s">
        <v>83</v>
      </c>
      <c r="F48" s="17" t="s">
        <v>128</v>
      </c>
      <c r="G48" s="22">
        <v>678197.54</v>
      </c>
      <c r="H48" s="18">
        <v>43750</v>
      </c>
    </row>
    <row r="49" spans="2:8" s="11" customFormat="1" ht="11.25">
      <c r="B49" s="18">
        <v>43727</v>
      </c>
      <c r="C49" s="24" t="s">
        <v>108</v>
      </c>
      <c r="D49" s="23" t="s">
        <v>84</v>
      </c>
      <c r="E49" s="24" t="s">
        <v>83</v>
      </c>
      <c r="F49" s="17">
        <v>237206</v>
      </c>
      <c r="G49" s="22">
        <v>435700.84</v>
      </c>
      <c r="H49" s="18">
        <v>43757</v>
      </c>
    </row>
    <row r="50" spans="2:8" s="11" customFormat="1" ht="11.25">
      <c r="B50" s="18">
        <v>43714</v>
      </c>
      <c r="C50" s="24" t="s">
        <v>109</v>
      </c>
      <c r="D50" s="23" t="s">
        <v>85</v>
      </c>
      <c r="E50" s="24" t="s">
        <v>86</v>
      </c>
      <c r="F50" s="17">
        <v>227202</v>
      </c>
      <c r="G50" s="22">
        <v>5900</v>
      </c>
      <c r="H50" s="18">
        <v>43744</v>
      </c>
    </row>
    <row r="51" spans="2:8" s="11" customFormat="1" ht="11.25">
      <c r="B51" s="18">
        <v>43719</v>
      </c>
      <c r="C51" s="24" t="s">
        <v>110</v>
      </c>
      <c r="D51" s="23" t="s">
        <v>87</v>
      </c>
      <c r="E51" s="24" t="s">
        <v>88</v>
      </c>
      <c r="F51" s="17">
        <v>227206</v>
      </c>
      <c r="G51" s="22">
        <v>6392.52</v>
      </c>
      <c r="H51" s="18">
        <v>43749</v>
      </c>
    </row>
    <row r="52" spans="2:8" s="11" customFormat="1" ht="11.25">
      <c r="B52" s="18">
        <v>43734</v>
      </c>
      <c r="C52" s="24" t="s">
        <v>111</v>
      </c>
      <c r="D52" s="23" t="s">
        <v>89</v>
      </c>
      <c r="E52" s="24" t="s">
        <v>90</v>
      </c>
      <c r="F52" s="17">
        <v>222101</v>
      </c>
      <c r="G52" s="22">
        <v>73806.880000000005</v>
      </c>
      <c r="H52" s="18">
        <v>43764</v>
      </c>
    </row>
    <row r="53" spans="2:8" s="11" customFormat="1" ht="11.25">
      <c r="B53" s="18">
        <v>43726</v>
      </c>
      <c r="C53" s="24" t="s">
        <v>112</v>
      </c>
      <c r="D53" s="23" t="s">
        <v>91</v>
      </c>
      <c r="E53" s="24" t="s">
        <v>92</v>
      </c>
      <c r="F53" s="17">
        <v>231101</v>
      </c>
      <c r="G53" s="22">
        <v>13629</v>
      </c>
      <c r="H53" s="18">
        <v>43756</v>
      </c>
    </row>
    <row r="54" spans="2:8" s="11" customFormat="1" ht="11.25">
      <c r="B54" s="18">
        <v>43718</v>
      </c>
      <c r="C54" s="24" t="s">
        <v>113</v>
      </c>
      <c r="D54" s="23" t="s">
        <v>93</v>
      </c>
      <c r="E54" s="24" t="s">
        <v>94</v>
      </c>
      <c r="F54" s="17">
        <v>231101</v>
      </c>
      <c r="G54" s="22">
        <v>90506</v>
      </c>
      <c r="H54" s="18">
        <v>43748</v>
      </c>
    </row>
    <row r="55" spans="2:8" s="11" customFormat="1" ht="11.25">
      <c r="B55" s="18">
        <v>43726</v>
      </c>
      <c r="C55" s="24" t="s">
        <v>114</v>
      </c>
      <c r="D55" s="23" t="s">
        <v>95</v>
      </c>
      <c r="E55" s="24" t="s">
        <v>96</v>
      </c>
      <c r="F55" s="17">
        <v>232301</v>
      </c>
      <c r="G55" s="22">
        <v>1014328</v>
      </c>
      <c r="H55" s="18">
        <v>43756</v>
      </c>
    </row>
    <row r="56" spans="2:8" s="11" customFormat="1" ht="11.25">
      <c r="B56" s="18">
        <v>43736</v>
      </c>
      <c r="C56" s="24" t="s">
        <v>115</v>
      </c>
      <c r="D56" s="23" t="s">
        <v>97</v>
      </c>
      <c r="E56" s="24" t="s">
        <v>52</v>
      </c>
      <c r="F56" s="17">
        <v>221501</v>
      </c>
      <c r="G56" s="22">
        <v>3854.16</v>
      </c>
      <c r="H56" s="18">
        <v>43766</v>
      </c>
    </row>
    <row r="57" spans="2:8" s="11" customFormat="1" ht="11.25">
      <c r="B57" s="18">
        <v>43736</v>
      </c>
      <c r="C57" s="24" t="s">
        <v>116</v>
      </c>
      <c r="D57" s="23" t="s">
        <v>97</v>
      </c>
      <c r="E57" s="24" t="s">
        <v>53</v>
      </c>
      <c r="F57" s="17">
        <v>221201</v>
      </c>
      <c r="G57" s="22">
        <v>60003.66</v>
      </c>
      <c r="H57" s="18">
        <v>43766</v>
      </c>
    </row>
    <row r="58" spans="2:8" s="11" customFormat="1" ht="11.25">
      <c r="B58" s="18">
        <v>43736</v>
      </c>
      <c r="C58" s="24" t="s">
        <v>117</v>
      </c>
      <c r="D58" s="23" t="s">
        <v>97</v>
      </c>
      <c r="E58" s="24" t="s">
        <v>51</v>
      </c>
      <c r="F58" s="17">
        <v>221301</v>
      </c>
      <c r="G58" s="22">
        <v>2093.11</v>
      </c>
      <c r="H58" s="18">
        <v>43766</v>
      </c>
    </row>
    <row r="59" spans="2:8" s="11" customFormat="1" ht="11.25">
      <c r="B59" s="18">
        <v>43736</v>
      </c>
      <c r="C59" s="24" t="s">
        <v>118</v>
      </c>
      <c r="D59" s="23" t="s">
        <v>97</v>
      </c>
      <c r="E59" s="24" t="s">
        <v>51</v>
      </c>
      <c r="F59" s="17">
        <v>221301</v>
      </c>
      <c r="G59" s="22">
        <v>139136.76999999999</v>
      </c>
      <c r="H59" s="18">
        <v>43766</v>
      </c>
    </row>
    <row r="60" spans="2:8" s="11" customFormat="1" ht="11.25">
      <c r="B60" s="18">
        <v>43736</v>
      </c>
      <c r="C60" s="24" t="s">
        <v>119</v>
      </c>
      <c r="D60" s="23" t="s">
        <v>97</v>
      </c>
      <c r="E60" s="24" t="s">
        <v>51</v>
      </c>
      <c r="F60" s="17">
        <v>221301</v>
      </c>
      <c r="G60" s="22">
        <v>332408.95</v>
      </c>
      <c r="H60" s="18">
        <v>43766</v>
      </c>
    </row>
    <row r="61" spans="2:8" s="11" customFormat="1" ht="11.25">
      <c r="B61" s="18">
        <v>43738</v>
      </c>
      <c r="C61" s="24" t="s">
        <v>120</v>
      </c>
      <c r="D61" s="23" t="s">
        <v>54</v>
      </c>
      <c r="E61" s="24" t="s">
        <v>50</v>
      </c>
      <c r="F61" s="17">
        <v>221601</v>
      </c>
      <c r="G61" s="22">
        <v>111088.53</v>
      </c>
      <c r="H61" s="18">
        <v>43768</v>
      </c>
    </row>
    <row r="62" spans="2:8" s="11" customFormat="1" ht="11.25">
      <c r="B62" s="18">
        <v>43724</v>
      </c>
      <c r="C62" s="24" t="s">
        <v>121</v>
      </c>
      <c r="D62" s="23" t="s">
        <v>98</v>
      </c>
      <c r="E62" s="24" t="s">
        <v>99</v>
      </c>
      <c r="F62" s="17">
        <v>226301</v>
      </c>
      <c r="G62" s="22">
        <v>464586.1</v>
      </c>
      <c r="H62" s="18">
        <v>43754</v>
      </c>
    </row>
    <row r="63" spans="2:8" s="11" customFormat="1" ht="11.25">
      <c r="B63" s="18">
        <v>43733</v>
      </c>
      <c r="C63" s="24" t="s">
        <v>122</v>
      </c>
      <c r="D63" s="23" t="s">
        <v>100</v>
      </c>
      <c r="E63" s="24" t="s">
        <v>101</v>
      </c>
      <c r="F63" s="17">
        <v>221801</v>
      </c>
      <c r="G63" s="22">
        <v>18900</v>
      </c>
      <c r="H63" s="18">
        <v>43763</v>
      </c>
    </row>
    <row r="64" spans="2:8" s="11" customFormat="1" ht="11.25">
      <c r="B64" s="18">
        <v>43718</v>
      </c>
      <c r="C64" s="24" t="s">
        <v>123</v>
      </c>
      <c r="D64" s="23" t="s">
        <v>102</v>
      </c>
      <c r="E64" s="24" t="s">
        <v>103</v>
      </c>
      <c r="F64" s="17">
        <v>221701</v>
      </c>
      <c r="G64" s="22">
        <v>23166</v>
      </c>
      <c r="H64" s="18">
        <v>43748</v>
      </c>
    </row>
    <row r="65" spans="2:8" s="11" customFormat="1" ht="11.25">
      <c r="B65" s="18">
        <v>43718</v>
      </c>
      <c r="C65" s="24" t="s">
        <v>124</v>
      </c>
      <c r="D65" s="23" t="s">
        <v>102</v>
      </c>
      <c r="E65" s="24" t="s">
        <v>103</v>
      </c>
      <c r="F65" s="17">
        <v>221701</v>
      </c>
      <c r="G65" s="22">
        <v>7722</v>
      </c>
      <c r="H65" s="18">
        <v>43748</v>
      </c>
    </row>
    <row r="66" spans="2:8" s="11" customFormat="1" ht="11.25">
      <c r="B66" s="18">
        <v>43718</v>
      </c>
      <c r="C66" s="24" t="s">
        <v>125</v>
      </c>
      <c r="D66" s="23" t="s">
        <v>102</v>
      </c>
      <c r="E66" s="24" t="s">
        <v>103</v>
      </c>
      <c r="F66" s="29">
        <v>221701</v>
      </c>
      <c r="G66" s="22">
        <v>7722</v>
      </c>
      <c r="H66" s="18">
        <v>43748</v>
      </c>
    </row>
    <row r="67" spans="2:8" s="11" customFormat="1" ht="11.25">
      <c r="B67" s="18">
        <v>43736</v>
      </c>
      <c r="C67" s="24" t="s">
        <v>126</v>
      </c>
      <c r="D67" s="23" t="s">
        <v>104</v>
      </c>
      <c r="E67" s="24" t="s">
        <v>105</v>
      </c>
      <c r="F67" s="29">
        <v>225101</v>
      </c>
      <c r="G67" s="22">
        <v>32450</v>
      </c>
      <c r="H67" s="18">
        <v>43766</v>
      </c>
    </row>
    <row r="68" spans="2:8" s="11" customFormat="1" ht="11.25">
      <c r="B68" s="18">
        <v>43736</v>
      </c>
      <c r="C68" s="24" t="s">
        <v>127</v>
      </c>
      <c r="D68" s="23" t="s">
        <v>106</v>
      </c>
      <c r="E68" s="24" t="s">
        <v>105</v>
      </c>
      <c r="F68" s="29">
        <v>225101</v>
      </c>
      <c r="G68" s="22">
        <v>33060.71</v>
      </c>
      <c r="H68" s="18">
        <v>43766</v>
      </c>
    </row>
    <row r="69" spans="2:8" s="11" customFormat="1" ht="11.25">
      <c r="B69" s="18">
        <v>43738</v>
      </c>
      <c r="C69" s="24"/>
      <c r="D69" s="23" t="s">
        <v>48</v>
      </c>
      <c r="E69" s="24" t="s">
        <v>47</v>
      </c>
      <c r="F69" s="17">
        <v>228801</v>
      </c>
      <c r="G69" s="22">
        <v>4280.5600000000004</v>
      </c>
      <c r="H69" s="18">
        <v>43748</v>
      </c>
    </row>
    <row r="70" spans="2:8" s="11" customFormat="1" ht="11.25">
      <c r="B70" s="18">
        <v>43738</v>
      </c>
      <c r="C70" s="24"/>
      <c r="D70" s="23" t="s">
        <v>48</v>
      </c>
      <c r="E70" s="24" t="s">
        <v>49</v>
      </c>
      <c r="F70" s="17">
        <v>228801</v>
      </c>
      <c r="G70" s="22">
        <v>5805</v>
      </c>
      <c r="H70" s="18">
        <v>43758</v>
      </c>
    </row>
    <row r="71" spans="2:8" s="11" customFormat="1" ht="12" thickBot="1">
      <c r="G71" s="27">
        <f>SUM(G8:G70)</f>
        <v>9085729.4800000004</v>
      </c>
    </row>
    <row r="72" spans="2:8" s="11" customFormat="1" ht="12" thickTop="1"/>
    <row r="73" spans="2:8" s="11" customFormat="1" ht="11.25"/>
    <row r="74" spans="2:8" s="11" customFormat="1" ht="11.25">
      <c r="B74" s="11" t="s">
        <v>40</v>
      </c>
      <c r="E74" s="11" t="s">
        <v>42</v>
      </c>
    </row>
    <row r="75" spans="2:8" s="11" customFormat="1" ht="11.25">
      <c r="B75" s="28" t="s">
        <v>36</v>
      </c>
      <c r="C75" s="28"/>
      <c r="D75" s="28" t="s">
        <v>38</v>
      </c>
      <c r="E75" s="28"/>
    </row>
    <row r="76" spans="2:8" s="11" customFormat="1" ht="11.25">
      <c r="B76" s="11" t="s">
        <v>37</v>
      </c>
      <c r="D76" s="11" t="s">
        <v>39</v>
      </c>
    </row>
    <row r="77" spans="2:8">
      <c r="B77" s="9"/>
      <c r="C77" s="9"/>
      <c r="D77" s="9"/>
      <c r="E77" s="9"/>
      <c r="F77" s="9"/>
      <c r="G77" s="9"/>
      <c r="H77" s="9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GDicent</cp:lastModifiedBy>
  <cp:lastPrinted>2019-08-09T13:47:16Z</cp:lastPrinted>
  <dcterms:created xsi:type="dcterms:W3CDTF">2014-04-28T14:03:54Z</dcterms:created>
  <dcterms:modified xsi:type="dcterms:W3CDTF">2019-10-03T15:28:05Z</dcterms:modified>
</cp:coreProperties>
</file>